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VFSALYV\Downloads\"/>
    </mc:Choice>
  </mc:AlternateContent>
  <xr:revisionPtr revIDLastSave="0" documentId="13_ncr:1_{532ED90B-EB01-4580-97BC-7592C7C59814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Feuil1" sheetId="1" r:id="rId1"/>
  </sheets>
  <definedNames>
    <definedName name="_xlnm._FilterDatabase" localSheetId="0" hidden="1">Feuil1!$A$1:$H$25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13" i="1"/>
  <c r="H22" i="1"/>
  <c r="H10" i="1"/>
  <c r="H17" i="1"/>
  <c r="H4" i="1"/>
  <c r="H16" i="1"/>
  <c r="H8" i="1"/>
  <c r="H7" i="1"/>
  <c r="H23" i="1"/>
  <c r="H15" i="1"/>
  <c r="H6" i="1"/>
  <c r="H14" i="1"/>
  <c r="H3" i="1"/>
  <c r="H24" i="1"/>
  <c r="H2" i="1"/>
  <c r="H5" i="1"/>
  <c r="H12" i="1"/>
  <c r="H11" i="1"/>
  <c r="H18" i="1"/>
  <c r="H19" i="1"/>
  <c r="H25" i="1"/>
  <c r="H9" i="1"/>
</calcChain>
</file>

<file path=xl/sharedStrings.xml><?xml version="1.0" encoding="utf-8"?>
<sst xmlns="http://schemas.openxmlformats.org/spreadsheetml/2006/main" count="91" uniqueCount="67">
  <si>
    <t>Catalysts</t>
  </si>
  <si>
    <t>Pore diameter</t>
  </si>
  <si>
    <t>Xco2 (%)</t>
  </si>
  <si>
    <t>SCH4 (%)</t>
  </si>
  <si>
    <t>T (°C)</t>
  </si>
  <si>
    <t>References</t>
  </si>
  <si>
    <t xml:space="preserve"> </t>
  </si>
  <si>
    <t xml:space="preserve">15 wt% NVTiO2 </t>
  </si>
  <si>
    <t>Liu et al., 2013</t>
  </si>
  <si>
    <t>10 wt% Ni/ZrO2</t>
  </si>
  <si>
    <t>-</t>
  </si>
  <si>
    <t>Jia et al., 2019</t>
  </si>
  <si>
    <t>Ni30/A1203</t>
  </si>
  <si>
    <t>Gac et al., 2019</t>
  </si>
  <si>
    <t>15NVCeO20.6ZrO20.4</t>
  </si>
  <si>
    <t>Decreased from 83% to 70% after 42 h.</t>
  </si>
  <si>
    <t>Pastor-Pérez et al., 2018</t>
  </si>
  <si>
    <t>25NVCe0.75ZiO.25</t>
  </si>
  <si>
    <t>Stable within 30h.</t>
  </si>
  <si>
    <t>Atzori et al., 2019</t>
  </si>
  <si>
    <t>3ONVA1203.0.5Si02</t>
  </si>
  <si>
    <t>Moghaddam et al., 2018</t>
  </si>
  <si>
    <t>Stable within 100 h.</t>
  </si>
  <si>
    <t>Lin et al., 2019</t>
  </si>
  <si>
    <t>15NVOMA</t>
  </si>
  <si>
    <t>Stable within 150 h.</t>
  </si>
  <si>
    <t>Aljishi et al., 2018</t>
  </si>
  <si>
    <t>5%NVMSN</t>
  </si>
  <si>
    <t>Stable within 200 h.</t>
  </si>
  <si>
    <t>Aziz et al., 2014a</t>
  </si>
  <si>
    <t>12NVCNT</t>
  </si>
  <si>
    <t>Wang W. et al., 2016</t>
  </si>
  <si>
    <t>5%Niffibrous SBA-15</t>
  </si>
  <si>
    <t>Stable within 120h.</t>
  </si>
  <si>
    <t>Bukhari et al., 2019</t>
  </si>
  <si>
    <t>Ni005102</t>
  </si>
  <si>
    <t>Li et al., 2014</t>
  </si>
  <si>
    <t xml:space="preserve">Ni0.8Mg0.20@Si02 </t>
  </si>
  <si>
    <t>OMA-10Ni8Ca</t>
  </si>
  <si>
    <t>Stable within 50h.</t>
  </si>
  <si>
    <t>Xu et al., 2017a</t>
  </si>
  <si>
    <t>15Ni3Co/CeO20.6ZrO20.4</t>
  </si>
  <si>
    <t>2Co8NVOMA</t>
  </si>
  <si>
    <t>Xu et al., 2018</t>
  </si>
  <si>
    <t xml:space="preserve">Ni-Mn/y-A1203 </t>
  </si>
  <si>
    <t>Le et al., 2019a</t>
  </si>
  <si>
    <t>12Ni3Fe/A1203</t>
  </si>
  <si>
    <t>Stable within 150h.</t>
  </si>
  <si>
    <t>Li et al., 2018b</t>
  </si>
  <si>
    <t>MA-10Ni3La</t>
  </si>
  <si>
    <t>Xu et al., 2017c</t>
  </si>
  <si>
    <t>12Ni4.5Ce/CNT</t>
  </si>
  <si>
    <t>Decreased by 1.3% after 100 h.</t>
  </si>
  <si>
    <t xml:space="preserve">13Ni-2Ce02/A1203 </t>
  </si>
  <si>
    <t>Liu H. et al., 2012</t>
  </si>
  <si>
    <t>Mihet and Lazar, 2018</t>
  </si>
  <si>
    <t>Decreased by 18% after 100 h.</t>
  </si>
  <si>
    <t>Decreased by 16.5% after 81 h.</t>
  </si>
  <si>
    <t>Stability test,conversion (%)</t>
  </si>
  <si>
    <t>Decreased by 2.0% after 120h.</t>
  </si>
  <si>
    <t>Decreased by 2.5% alter 6h.</t>
  </si>
  <si>
    <t>Decreased by 3.4% alter 6h.</t>
  </si>
  <si>
    <t>NO 0 wt%)-Pt(0.5 wt%) /y-A1203</t>
  </si>
  <si>
    <t>Ni(10 wt%)-Pd(0.5 wt%) /y-A120s</t>
  </si>
  <si>
    <t>Decreased by 13% atter 42 h.</t>
  </si>
  <si>
    <t>Coef</t>
  </si>
  <si>
    <t>20Ni/Al2 O3-ZrO2-1.0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</si>
</sst>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#,##0.0"/>
    <numFmt numFmtId="168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67" fontId="0" fillId="0" borderId="0" xfId="0" applyNumberFormat="1"/>
    <xf numFmtId="168" fontId="0" fillId="0" borderId="0" xfId="1" applyNumberFormat="1" applyFont="1"/>
    <xf numFmtId="0" fontId="0" fillId="2" borderId="0" xfId="0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25"/>
  <sheetViews>
    <sheetView tabSelected="1" workbookViewId="0">
      <selection sqref="A1:H24"/>
    </sheetView>
  </sheetViews>
  <sheetFormatPr baseColWidth="10" defaultColWidth="8.88671875" defaultRowHeight="14.4" x14ac:dyDescent="0.3"/>
  <cols>
    <col min="1" max="1" width="28.21875" bestFit="1" customWidth="1"/>
    <col min="2" max="2" width="14.33203125" style="1" bestFit="1" customWidth="1"/>
    <col min="3" max="3" width="9.77734375" style="1" bestFit="1" customWidth="1"/>
    <col min="4" max="4" width="10" style="1" bestFit="1" customWidth="1"/>
    <col min="5" max="5" width="7.109375" bestFit="1" customWidth="1"/>
    <col min="6" max="6" width="33.33203125" bestFit="1" customWidth="1"/>
    <col min="7" max="7" width="20.88671875" bestFit="1" customWidth="1"/>
    <col min="8" max="8" width="9.21875" style="2" bestFit="1" customWidth="1"/>
  </cols>
  <sheetData>
    <row r="1" spans="1:8" x14ac:dyDescent="0.3">
      <c r="A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58</v>
      </c>
      <c r="G1" t="s">
        <v>5</v>
      </c>
      <c r="H1" s="2" t="s">
        <v>65</v>
      </c>
    </row>
    <row r="2" spans="1:8" x14ac:dyDescent="0.3">
      <c r="A2" t="s">
        <v>46</v>
      </c>
      <c r="B2" s="1">
        <v>5.2</v>
      </c>
      <c r="C2" s="1">
        <v>84.1</v>
      </c>
      <c r="D2" s="1">
        <v>100</v>
      </c>
      <c r="E2">
        <v>420</v>
      </c>
      <c r="F2" t="s">
        <v>47</v>
      </c>
      <c r="G2" t="s">
        <v>48</v>
      </c>
      <c r="H2" s="2">
        <f>D2/E2</f>
        <v>0.23809523809523808</v>
      </c>
    </row>
    <row r="3" spans="1:8" x14ac:dyDescent="0.3">
      <c r="A3" t="s">
        <v>42</v>
      </c>
      <c r="B3" s="1">
        <v>9.5</v>
      </c>
      <c r="C3" s="1">
        <v>79</v>
      </c>
      <c r="D3" s="1">
        <v>97.5</v>
      </c>
      <c r="E3">
        <v>400</v>
      </c>
      <c r="F3" t="s">
        <v>39</v>
      </c>
      <c r="G3" t="s">
        <v>43</v>
      </c>
      <c r="H3" s="2">
        <f>D3/E3</f>
        <v>0.24374999999999999</v>
      </c>
    </row>
    <row r="4" spans="1:8" x14ac:dyDescent="0.3">
      <c r="A4" t="s">
        <v>24</v>
      </c>
      <c r="B4" s="1">
        <v>8.1999999999999993</v>
      </c>
      <c r="C4" s="1">
        <v>87</v>
      </c>
      <c r="D4" s="1">
        <v>98</v>
      </c>
      <c r="E4">
        <v>400</v>
      </c>
      <c r="F4" t="s">
        <v>25</v>
      </c>
      <c r="G4" t="s">
        <v>26</v>
      </c>
      <c r="H4" s="2">
        <f>D4/E4</f>
        <v>0.245</v>
      </c>
    </row>
    <row r="5" spans="1:8" x14ac:dyDescent="0.3">
      <c r="A5" t="s">
        <v>49</v>
      </c>
      <c r="B5" s="1">
        <v>11.1</v>
      </c>
      <c r="C5" s="1">
        <v>78</v>
      </c>
      <c r="D5" s="1">
        <v>98.3</v>
      </c>
      <c r="E5">
        <v>400</v>
      </c>
      <c r="F5" t="s">
        <v>39</v>
      </c>
      <c r="G5" t="s">
        <v>50</v>
      </c>
      <c r="H5" s="2">
        <f>D5/E5</f>
        <v>0.24575</v>
      </c>
    </row>
    <row r="6" spans="1:8" x14ac:dyDescent="0.3">
      <c r="A6" t="s">
        <v>38</v>
      </c>
      <c r="B6" s="1">
        <v>8.4</v>
      </c>
      <c r="C6" s="1">
        <v>80</v>
      </c>
      <c r="D6" s="1">
        <v>98.5</v>
      </c>
      <c r="E6">
        <v>400</v>
      </c>
      <c r="F6" t="s">
        <v>39</v>
      </c>
      <c r="G6" t="s">
        <v>40</v>
      </c>
      <c r="H6" s="2">
        <f>D6/E6</f>
        <v>0.24625</v>
      </c>
    </row>
    <row r="7" spans="1:8" x14ac:dyDescent="0.3">
      <c r="A7" t="s">
        <v>32</v>
      </c>
      <c r="B7" s="1">
        <v>7</v>
      </c>
      <c r="C7" s="1">
        <v>98.9</v>
      </c>
      <c r="D7" s="1">
        <v>99.6</v>
      </c>
      <c r="E7">
        <v>400</v>
      </c>
      <c r="F7" t="s">
        <v>33</v>
      </c>
      <c r="G7" t="s">
        <v>34</v>
      </c>
      <c r="H7" s="2">
        <f>D7/E7</f>
        <v>0.249</v>
      </c>
    </row>
    <row r="8" spans="1:8" hidden="1" x14ac:dyDescent="0.3">
      <c r="A8" t="s">
        <v>30</v>
      </c>
      <c r="B8" s="1">
        <v>3.7</v>
      </c>
      <c r="C8" s="1">
        <v>61.1</v>
      </c>
      <c r="D8" s="1">
        <v>96.6</v>
      </c>
      <c r="E8">
        <v>350</v>
      </c>
      <c r="F8" t="s">
        <v>56</v>
      </c>
      <c r="G8" t="s">
        <v>31</v>
      </c>
      <c r="H8" s="2">
        <f>D8/E8</f>
        <v>0.27599999999999997</v>
      </c>
    </row>
    <row r="9" spans="1:8" hidden="1" x14ac:dyDescent="0.3">
      <c r="A9" t="s">
        <v>7</v>
      </c>
      <c r="B9" s="1">
        <v>5.8</v>
      </c>
      <c r="C9" s="1">
        <v>80.099999999999994</v>
      </c>
      <c r="D9" s="1">
        <v>95</v>
      </c>
      <c r="E9">
        <v>340</v>
      </c>
      <c r="F9" t="s">
        <v>57</v>
      </c>
      <c r="G9" t="s">
        <v>8</v>
      </c>
      <c r="H9" s="2">
        <f>D9/E9</f>
        <v>0.27941176470588236</v>
      </c>
    </row>
    <row r="10" spans="1:8" x14ac:dyDescent="0.3">
      <c r="A10" t="s">
        <v>20</v>
      </c>
      <c r="B10" s="1">
        <v>4.8</v>
      </c>
      <c r="C10" s="1">
        <v>82</v>
      </c>
      <c r="D10" s="1">
        <v>98</v>
      </c>
      <c r="E10">
        <v>350</v>
      </c>
      <c r="F10" t="s">
        <v>18</v>
      </c>
      <c r="G10" t="s">
        <v>21</v>
      </c>
      <c r="H10" s="2">
        <f>D10/E10</f>
        <v>0.28000000000000003</v>
      </c>
    </row>
    <row r="11" spans="1:8" hidden="1" x14ac:dyDescent="0.3">
      <c r="A11" t="s">
        <v>53</v>
      </c>
      <c r="B11" s="1">
        <v>12.5</v>
      </c>
      <c r="C11" s="1">
        <v>85</v>
      </c>
      <c r="D11" s="1">
        <v>99</v>
      </c>
      <c r="E11">
        <v>350</v>
      </c>
      <c r="F11" t="s">
        <v>59</v>
      </c>
      <c r="G11" t="s">
        <v>54</v>
      </c>
      <c r="H11" s="2">
        <f>D11/E11</f>
        <v>0.28285714285714286</v>
      </c>
    </row>
    <row r="12" spans="1:8" hidden="1" x14ac:dyDescent="0.3">
      <c r="A12" t="s">
        <v>51</v>
      </c>
      <c r="B12" s="1">
        <v>3.7</v>
      </c>
      <c r="C12" s="1">
        <v>83.8</v>
      </c>
      <c r="D12" s="1">
        <v>99.8</v>
      </c>
      <c r="E12">
        <v>350</v>
      </c>
      <c r="F12" t="s">
        <v>52</v>
      </c>
      <c r="G12" t="s">
        <v>31</v>
      </c>
      <c r="H12" s="2">
        <f>D12/E12</f>
        <v>0.28514285714285714</v>
      </c>
    </row>
    <row r="13" spans="1:8" hidden="1" x14ac:dyDescent="0.3">
      <c r="A13" t="s">
        <v>14</v>
      </c>
      <c r="B13" s="1">
        <v>9.1</v>
      </c>
      <c r="C13" s="1">
        <v>71</v>
      </c>
      <c r="D13" s="1">
        <v>86</v>
      </c>
      <c r="E13">
        <v>300</v>
      </c>
      <c r="F13" t="s">
        <v>15</v>
      </c>
      <c r="G13" t="s">
        <v>16</v>
      </c>
      <c r="H13" s="2">
        <f>D13/E13</f>
        <v>0.28666666666666668</v>
      </c>
    </row>
    <row r="14" spans="1:8" hidden="1" x14ac:dyDescent="0.3">
      <c r="A14" t="s">
        <v>41</v>
      </c>
      <c r="B14" s="1">
        <v>5.4</v>
      </c>
      <c r="C14" s="1">
        <v>83</v>
      </c>
      <c r="D14" s="1">
        <v>94</v>
      </c>
      <c r="E14">
        <v>300</v>
      </c>
      <c r="F14" t="s">
        <v>64</v>
      </c>
      <c r="G14" t="s">
        <v>16</v>
      </c>
      <c r="H14" s="2">
        <f>D14/E14</f>
        <v>0.31333333333333335</v>
      </c>
    </row>
    <row r="15" spans="1:8" x14ac:dyDescent="0.3">
      <c r="A15" t="s">
        <v>37</v>
      </c>
      <c r="B15" s="1">
        <v>15.5</v>
      </c>
      <c r="C15" s="1">
        <v>87</v>
      </c>
      <c r="D15" s="1">
        <v>99</v>
      </c>
      <c r="E15">
        <v>300</v>
      </c>
      <c r="F15" t="s">
        <v>22</v>
      </c>
      <c r="G15" t="s">
        <v>36</v>
      </c>
      <c r="H15" s="2">
        <f>D15/E15</f>
        <v>0.33</v>
      </c>
    </row>
    <row r="16" spans="1:8" x14ac:dyDescent="0.3">
      <c r="A16" t="s">
        <v>27</v>
      </c>
      <c r="B16" s="1">
        <v>3.4</v>
      </c>
      <c r="C16" s="1" t="s">
        <v>10</v>
      </c>
      <c r="D16" s="1">
        <v>99.9</v>
      </c>
      <c r="E16">
        <v>300</v>
      </c>
      <c r="F16" t="s">
        <v>28</v>
      </c>
      <c r="G16" t="s">
        <v>29</v>
      </c>
      <c r="H16" s="2">
        <f>D16/E16</f>
        <v>0.33300000000000002</v>
      </c>
    </row>
    <row r="17" spans="1:8" x14ac:dyDescent="0.3">
      <c r="A17" s="3" t="s">
        <v>66</v>
      </c>
      <c r="B17" s="1">
        <v>3.3</v>
      </c>
      <c r="C17" s="1">
        <v>76</v>
      </c>
      <c r="D17" s="1">
        <v>100</v>
      </c>
      <c r="E17">
        <v>300</v>
      </c>
      <c r="F17" t="s">
        <v>22</v>
      </c>
      <c r="G17" t="s">
        <v>23</v>
      </c>
      <c r="H17" s="2">
        <f>D17/E17</f>
        <v>0.33333333333333331</v>
      </c>
    </row>
    <row r="18" spans="1:8" hidden="1" x14ac:dyDescent="0.3">
      <c r="A18" t="s">
        <v>62</v>
      </c>
      <c r="B18" s="1" t="s">
        <v>10</v>
      </c>
      <c r="C18" s="1">
        <v>83.4</v>
      </c>
      <c r="D18" s="1">
        <v>97</v>
      </c>
      <c r="E18">
        <v>250</v>
      </c>
      <c r="F18" t="s">
        <v>60</v>
      </c>
      <c r="G18" t="s">
        <v>55</v>
      </c>
      <c r="H18" s="2">
        <f>D18/E18</f>
        <v>0.38800000000000001</v>
      </c>
    </row>
    <row r="19" spans="1:8" hidden="1" x14ac:dyDescent="0.3">
      <c r="A19" t="s">
        <v>63</v>
      </c>
      <c r="B19" s="1" t="s">
        <v>10</v>
      </c>
      <c r="C19" s="1">
        <v>90.6</v>
      </c>
      <c r="D19" s="1">
        <v>97</v>
      </c>
      <c r="E19">
        <v>250</v>
      </c>
      <c r="F19" t="s">
        <v>61</v>
      </c>
      <c r="G19" t="s">
        <v>55</v>
      </c>
      <c r="H19" s="2">
        <f>D19/E19</f>
        <v>0.38800000000000001</v>
      </c>
    </row>
    <row r="20" spans="1:8" hidden="1" x14ac:dyDescent="0.3">
      <c r="A20" t="s">
        <v>9</v>
      </c>
      <c r="B20" s="1">
        <v>5.4</v>
      </c>
      <c r="C20" s="1">
        <v>74.2</v>
      </c>
      <c r="D20" s="1">
        <v>70.8</v>
      </c>
      <c r="E20" t="s">
        <v>10</v>
      </c>
      <c r="F20" t="s">
        <v>10</v>
      </c>
      <c r="G20" t="s">
        <v>11</v>
      </c>
      <c r="H20" s="2" t="e">
        <f>D20/E20</f>
        <v>#VALUE!</v>
      </c>
    </row>
    <row r="21" spans="1:8" hidden="1" x14ac:dyDescent="0.3">
      <c r="A21" t="s">
        <v>12</v>
      </c>
      <c r="B21" s="1">
        <v>5.4</v>
      </c>
      <c r="C21" s="1">
        <v>70.7</v>
      </c>
      <c r="D21" s="1">
        <v>95</v>
      </c>
      <c r="E21" t="s">
        <v>10</v>
      </c>
      <c r="F21" t="s">
        <v>10</v>
      </c>
      <c r="G21" t="s">
        <v>13</v>
      </c>
      <c r="H21" s="2" t="e">
        <f>D21/E21</f>
        <v>#VALUE!</v>
      </c>
    </row>
    <row r="22" spans="1:8" x14ac:dyDescent="0.3">
      <c r="A22" t="s">
        <v>17</v>
      </c>
      <c r="B22" s="1" t="s">
        <v>10</v>
      </c>
      <c r="C22" s="1">
        <v>85</v>
      </c>
      <c r="D22" s="1" t="s">
        <v>10</v>
      </c>
      <c r="E22">
        <v>300</v>
      </c>
      <c r="F22" t="s">
        <v>18</v>
      </c>
      <c r="G22" t="s">
        <v>19</v>
      </c>
      <c r="H22" s="2" t="e">
        <f>D22/E22</f>
        <v>#VALUE!</v>
      </c>
    </row>
    <row r="23" spans="1:8" hidden="1" x14ac:dyDescent="0.3">
      <c r="A23" t="s">
        <v>35</v>
      </c>
      <c r="B23" s="1">
        <v>11.6</v>
      </c>
      <c r="C23" s="1">
        <v>78</v>
      </c>
      <c r="D23" s="1">
        <v>98</v>
      </c>
      <c r="E23" t="s">
        <v>10</v>
      </c>
      <c r="F23" t="s">
        <v>10</v>
      </c>
      <c r="G23" t="s">
        <v>36</v>
      </c>
      <c r="H23" s="2" t="e">
        <f>D23/E23</f>
        <v>#VALUE!</v>
      </c>
    </row>
    <row r="24" spans="1:8" x14ac:dyDescent="0.3">
      <c r="A24" t="s">
        <v>44</v>
      </c>
      <c r="B24" s="1">
        <v>5.0999999999999996</v>
      </c>
      <c r="C24" s="1">
        <v>90</v>
      </c>
      <c r="D24" s="1" t="s">
        <v>10</v>
      </c>
      <c r="E24">
        <v>270</v>
      </c>
      <c r="F24" t="s">
        <v>39</v>
      </c>
      <c r="G24" t="s">
        <v>45</v>
      </c>
      <c r="H24" s="2" t="e">
        <f>D24/E24</f>
        <v>#VALUE!</v>
      </c>
    </row>
    <row r="25" spans="1:8" hidden="1" x14ac:dyDescent="0.3">
      <c r="B25" s="1" t="s">
        <v>6</v>
      </c>
      <c r="C25" s="1" t="s">
        <v>6</v>
      </c>
      <c r="D25" s="1" t="s">
        <v>6</v>
      </c>
      <c r="E25" t="s">
        <v>6</v>
      </c>
      <c r="G25" t="s">
        <v>6</v>
      </c>
      <c r="H25" s="2" t="e">
        <f>D25/E25</f>
        <v>#VALUE!</v>
      </c>
    </row>
  </sheetData>
  <autoFilter ref="A1:H25" xr:uid="{00000000-0001-0000-0000-000000000000}">
    <filterColumn colId="5">
      <filters>
        <filter val="Stable within 100 h."/>
        <filter val="Stable within 120h."/>
        <filter val="Stable within 150 h."/>
        <filter val="Stable within 150h."/>
        <filter val="Stable within 200 h."/>
        <filter val="Stable within 30h."/>
        <filter val="Stable within 50h."/>
      </filters>
    </filterColumn>
    <sortState xmlns:xlrd2="http://schemas.microsoft.com/office/spreadsheetml/2017/richdata2" ref="A2:H25">
      <sortCondition ref="H1:H25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SALMON Yves (BPVF)</dc:creator>
  <cp:lastModifiedBy>YVES SALMON</cp:lastModifiedBy>
  <dcterms:created xsi:type="dcterms:W3CDTF">2015-06-05T18:19:34Z</dcterms:created>
  <dcterms:modified xsi:type="dcterms:W3CDTF">2022-12-10T10:27:54Z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a19f0c-bea1-442e-a475-ed109d9ec508_Enabled">
    <vt:lpwstr>true</vt:lpwstr>
  </property>
  <property fmtid="{D5CDD505-2E9C-101B-9397-08002B2CF9AE}" pid="3" name="MSIP_Label_48a19f0c-bea1-442e-a475-ed109d9ec508_SetDate">
    <vt:lpwstr>2022-12-10T10:11:39Z</vt:lpwstr>
  </property>
  <property fmtid="{D5CDD505-2E9C-101B-9397-08002B2CF9AE}" pid="4" name="MSIP_Label_48a19f0c-bea1-442e-a475-ed109d9ec508_Method">
    <vt:lpwstr>Standard</vt:lpwstr>
  </property>
  <property fmtid="{D5CDD505-2E9C-101B-9397-08002B2CF9AE}" pid="5" name="MSIP_Label_48a19f0c-bea1-442e-a475-ed109d9ec508_Name">
    <vt:lpwstr>48a19f0c-bea1-442e-a475-ed109d9ec508</vt:lpwstr>
  </property>
  <property fmtid="{D5CDD505-2E9C-101B-9397-08002B2CF9AE}" pid="6" name="MSIP_Label_48a19f0c-bea1-442e-a475-ed109d9ec508_SiteId">
    <vt:lpwstr>d5bb6d35-8a82-4329-b49a-5030bd6497ab</vt:lpwstr>
  </property>
  <property fmtid="{D5CDD505-2E9C-101B-9397-08002B2CF9AE}" pid="7" name="MSIP_Label_48a19f0c-bea1-442e-a475-ed109d9ec508_ActionId">
    <vt:lpwstr>9637f6ee-f880-4d85-b4ff-edd576d06f4e</vt:lpwstr>
  </property>
  <property fmtid="{D5CDD505-2E9C-101B-9397-08002B2CF9AE}" pid="8" name="MSIP_Label_48a19f0c-bea1-442e-a475-ed109d9ec508_ContentBits">
    <vt:lpwstr>0</vt:lpwstr>
  </property>
</Properties>
</file>